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55232192-46DC-4744-98D6-3E29759FA5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RTA" sheetId="1" r:id="rId1"/>
    <sheet name="Arkusz1" sheetId="3" state="hidden" r:id="rId2"/>
  </sheets>
  <definedNames>
    <definedName name="Lista1">Arkusz1!$B$4:$B$9</definedName>
    <definedName name="lista2">Arkusz1!$B$12:$B$17</definedName>
    <definedName name="lista3">Arkusz1!$B$20:$B$22</definedName>
    <definedName name="_xlnm.Print_Area" localSheetId="0">KARTA!$A$1:$N$51</definedName>
  </definedNames>
  <calcPr calcId="181029"/>
</workbook>
</file>

<file path=xl/calcChain.xml><?xml version="1.0" encoding="utf-8"?>
<calcChain xmlns="http://schemas.openxmlformats.org/spreadsheetml/2006/main">
  <c r="M17" i="1" l="1"/>
  <c r="I38" i="1"/>
  <c r="M18" i="1" l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G38" i="1" l="1"/>
</calcChain>
</file>

<file path=xl/sharedStrings.xml><?xml version="1.0" encoding="utf-8"?>
<sst xmlns="http://schemas.openxmlformats.org/spreadsheetml/2006/main" count="44" uniqueCount="44">
  <si>
    <t>Kwota pożyczki</t>
  </si>
  <si>
    <t>LP.</t>
  </si>
  <si>
    <t>SALDO</t>
  </si>
  <si>
    <t>DATA ZAPŁATY</t>
  </si>
  <si>
    <t>DATA WYSTAWIENIA DOKUMENTU</t>
  </si>
  <si>
    <t>NR DOKUMENTU</t>
  </si>
  <si>
    <t>Uwagi / wyjaśnienia:</t>
  </si>
  <si>
    <t>SUMA</t>
  </si>
  <si>
    <t>Data podpisania umowy pożyczki</t>
  </si>
  <si>
    <t>LISTA 1</t>
  </si>
  <si>
    <t>LISTA2</t>
  </si>
  <si>
    <t>FV</t>
  </si>
  <si>
    <t>Rachunek</t>
  </si>
  <si>
    <t>Umowa sprzedaży</t>
  </si>
  <si>
    <t>Akt notarialny</t>
  </si>
  <si>
    <t>Inny</t>
  </si>
  <si>
    <t>lista3</t>
  </si>
  <si>
    <t>przelew</t>
  </si>
  <si>
    <t>gotówka</t>
  </si>
  <si>
    <t>karta</t>
  </si>
  <si>
    <t>inny:</t>
  </si>
  <si>
    <t>Nr umowy</t>
  </si>
  <si>
    <t>Oświadczenie</t>
  </si>
  <si>
    <t>wynagrodzenia pracowników (w tym także składowe należne ZUS, US) oraz koszty personelu pracującego na terenie firmy, ale formalnie na liście płac podwykonawców,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</si>
  <si>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</si>
  <si>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</si>
  <si>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</si>
  <si>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</si>
  <si>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 xml:space="preserve">W przypadku zakupu używanych środków trwałych/wyposażenia należy sprzedającemu przekazać dokument „deklaracja pochodzenia środka trwałego/wyposażenia”, a następnie wypełniony i podpisany dokument przez sprzedającego dołączyć do rozliczenia pożyczki. 
W przypadku faktur gotówkowych musi znaleźć się następująca adnotacja na dokumencie: „zapłacono” lub „zapłacono gotówką”
Rozliczenie pożyczek prowadzi Pani Sylwia Glinka tel. kom. 885 051 505, e-mail: glinka@screp.pl
Termin rozliczenia pożyczki to 180 dni licząc od dnia wypłaty pożyczki. 
</t>
  </si>
  <si>
    <t xml:space="preserve">Każdą fakturę lub równoważny dokument należy wprowadzić w oddzielny wiersz. Wiersze można powielać lub usuwać w zależności od potrzeb. Nazwa/opis wydatku powinien być zgodny z treścią zawartą na fakturze lub równoważnym dokumencie finansowym. Kwota do rozliczenia może być mniejsza bądź równa kwocie brutto dokumentu.  </t>
  </si>
  <si>
    <t>Cel pożyczki (należy wybrać z listy, można kilka):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</si>
  <si>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</si>
  <si>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</si>
  <si>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</si>
  <si>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</si>
  <si>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</si>
  <si>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Załącznik nr 1 do Regulaminu udzielania pożyczek Funduszu Rozwoju Przedsiębiorczości - linia POŻYCZKA PŁYNNOŚCIOWA POIR WARMIA i MAZURY (POIR WiM)</t>
  </si>
  <si>
    <t>ZESTAWIENIE PONIESIONYCH WYDATKÓW W RAMACH POŻYCZKI PŁYNNOŚCIOWEJ POIR WiM</t>
  </si>
  <si>
    <t>F/7.5-02/26/POIR z dn. 23.09.2020 r.</t>
  </si>
  <si>
    <t>zobowiązania publiczno-prawne Pożyczkobiorcy,</t>
  </si>
  <si>
    <t>spłata zobowiązań handlowych, pokrycie kosztów użytkowania infrastruktury itp.,</t>
  </si>
  <si>
    <t>inne wydatki niezbędne do zapewnienia ciągłości działania Pożyczkobiorcy,</t>
  </si>
  <si>
    <t>bieżące raty kredytów, pożyczek lub leasingu, pod warunkiem że udzielony kredyt, pożyczka czy leasing nie pochodzi ze środków EFSI, z innych funduszy, programów, środków i instrumentów Unii Europejskiej lub innych źródeł pomocy krajowej lub zagranicznej (bieżąca rata z terminem spłaty między 1.02.2020 r. a ostatnim dniem okresu wydatkowania Pożyczki).</t>
  </si>
  <si>
    <t>NIP / PESEL  wystawcy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</si>
</sst>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/mm/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7" fillId="0" borderId="0" xfId="0" applyFont="1" applyAlignment="1"/>
    <xf numFmtId="164" fontId="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0" fillId="0" borderId="1" xfId="0" applyNumberFormat="1" applyBorder="1"/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0</xdr:row>
      <xdr:rowOff>43896</xdr:rowOff>
    </xdr:from>
    <xdr:to>
      <xdr:col>8</xdr:col>
      <xdr:colOff>409576</xdr:colOff>
      <xdr:row>1</xdr:row>
      <xdr:rowOff>381284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78D3D98-AD97-4C23-8ED2-FDD0B6E4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1" y="43896"/>
          <a:ext cx="2533650" cy="927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9.85546875" style="5" customWidth="1"/>
    <col min="2" max="2" width="13.28515625" style="5" bestFit="1" customWidth="1"/>
    <col min="3" max="3" width="13.28515625" style="5" customWidth="1"/>
    <col min="4" max="4" width="16" style="5" customWidth="1"/>
    <col min="5" max="5" width="13.7109375" style="5" customWidth="1"/>
    <col min="6" max="6" width="16.42578125" style="5" customWidth="1"/>
    <col min="7" max="7" width="9.5703125" style="5" customWidth="1"/>
    <col min="8" max="8" width="8.7109375" style="5" customWidth="1"/>
    <col min="9" max="9" width="13.85546875" style="5" customWidth="1"/>
    <col min="10" max="10" width="15.42578125" style="5" customWidth="1"/>
    <col min="11" max="11" width="15.7109375" style="5" customWidth="1"/>
    <col min="12" max="12" width="15.5703125" style="5" customWidth="1"/>
    <col min="13" max="13" width="18.85546875" style="5" customWidth="1"/>
    <col min="14" max="14" width="10.7109375" style="5" customWidth="1"/>
    <col min="15" max="15" width="43.28515625" style="5" bestFit="1" customWidth="1"/>
    <col min="16" max="20" width="9.140625" style="5" customWidth="1"/>
    <col min="21" max="16384" width="9.140625" style="5"/>
  </cols>
  <sheetData>
    <row r="1" spans="1:24" ht="46.5" customHeight="1" x14ac:dyDescent="0.25">
      <c r="K1" s="74" t="s">
        <v>36</v>
      </c>
      <c r="L1" s="74"/>
      <c r="M1" s="74"/>
      <c r="N1" s="74"/>
    </row>
    <row r="2" spans="1:24" ht="42.75" customHeight="1" thickBot="1" x14ac:dyDescent="0.3">
      <c r="G2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 x14ac:dyDescent="0.25">
      <c r="A3" s="91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7"/>
      <c r="P3" s="7"/>
      <c r="Q3" s="6"/>
      <c r="R3" s="6"/>
      <c r="S3" s="6"/>
      <c r="T3" s="6"/>
      <c r="U3" s="6"/>
      <c r="V3" s="6"/>
      <c r="W3" s="6"/>
      <c r="X3" s="6"/>
    </row>
    <row r="4" spans="1:24" ht="1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7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thickBot="1" x14ac:dyDescent="0.3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" customHeight="1" x14ac:dyDescent="0.25">
      <c r="A7" s="8" t="s">
        <v>21</v>
      </c>
      <c r="B7" s="9"/>
      <c r="C7" s="100"/>
      <c r="D7" s="10"/>
      <c r="E7" s="11"/>
      <c r="F7" s="12" t="s">
        <v>8</v>
      </c>
      <c r="I7" s="13"/>
      <c r="L7" s="14" t="s">
        <v>0</v>
      </c>
      <c r="M7" s="15"/>
      <c r="N7" s="6"/>
      <c r="O7" s="16"/>
      <c r="P7" s="16"/>
      <c r="Q7" s="16"/>
      <c r="R7" s="16"/>
      <c r="S7" s="16"/>
      <c r="T7" s="16"/>
      <c r="U7" s="6"/>
      <c r="V7" s="6"/>
      <c r="W7" s="6"/>
      <c r="X7" s="6"/>
    </row>
    <row r="8" spans="1:24" ht="15" customHeight="1" x14ac:dyDescent="0.25">
      <c r="B8" s="39"/>
      <c r="C8" s="39"/>
      <c r="D8" s="39"/>
      <c r="E8" s="39"/>
      <c r="F8" s="39"/>
      <c r="G8" s="39"/>
      <c r="K8" s="8" t="s">
        <v>30</v>
      </c>
      <c r="L8" s="8"/>
      <c r="M8" s="8"/>
      <c r="N8" s="6"/>
      <c r="O8" s="16"/>
      <c r="P8" s="16"/>
      <c r="Q8" s="16"/>
      <c r="R8" s="16"/>
      <c r="S8" s="16"/>
      <c r="T8" s="16"/>
      <c r="U8" s="6"/>
      <c r="V8" s="6"/>
      <c r="W8" s="6"/>
      <c r="X8" s="6"/>
    </row>
    <row r="9" spans="1:24" ht="36.75" customHeight="1" x14ac:dyDescent="0.25">
      <c r="A9" s="81" t="s">
        <v>27</v>
      </c>
      <c r="B9" s="81"/>
      <c r="C9" s="81"/>
      <c r="D9" s="81"/>
      <c r="E9" s="81"/>
      <c r="F9" s="81"/>
      <c r="G9" s="17"/>
      <c r="K9" s="75"/>
      <c r="L9" s="76"/>
      <c r="M9" s="77"/>
      <c r="N9" s="6"/>
      <c r="O9" s="16"/>
      <c r="P9" s="16"/>
      <c r="Q9" s="16"/>
      <c r="R9" s="16"/>
      <c r="S9" s="16"/>
      <c r="T9" s="16"/>
      <c r="U9" s="6"/>
      <c r="V9" s="6"/>
      <c r="W9" s="6"/>
      <c r="X9" s="6"/>
    </row>
    <row r="10" spans="1:24" ht="40.5" customHeight="1" x14ac:dyDescent="0.25">
      <c r="A10" s="63"/>
      <c r="B10" s="63"/>
      <c r="C10" s="63"/>
      <c r="D10" s="63"/>
      <c r="E10" s="63"/>
      <c r="F10" s="63"/>
      <c r="G10" s="17"/>
      <c r="K10" s="64"/>
      <c r="L10" s="64"/>
      <c r="M10" s="6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42" customHeight="1" x14ac:dyDescent="0.25">
      <c r="A11" s="17"/>
      <c r="G11" s="19"/>
      <c r="K11" s="65"/>
      <c r="L11" s="65"/>
      <c r="M11" s="6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45" customHeight="1" x14ac:dyDescent="0.25">
      <c r="A12" s="88" t="s">
        <v>29</v>
      </c>
      <c r="B12" s="89"/>
      <c r="C12" s="89"/>
      <c r="D12" s="89"/>
      <c r="E12" s="89"/>
      <c r="F12" s="89"/>
      <c r="G12" s="89"/>
      <c r="H12" s="89"/>
      <c r="I12" s="90"/>
      <c r="K12" s="65"/>
      <c r="L12" s="65"/>
      <c r="M12" s="6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40.5" customHeight="1" x14ac:dyDescent="0.25">
      <c r="A13" s="82" t="s">
        <v>28</v>
      </c>
      <c r="B13" s="83"/>
      <c r="C13" s="83"/>
      <c r="D13" s="83"/>
      <c r="E13" s="83"/>
      <c r="F13" s="83"/>
      <c r="G13" s="83"/>
      <c r="H13" s="83"/>
      <c r="I13" s="84"/>
      <c r="K13" s="78"/>
      <c r="L13" s="79"/>
      <c r="M13" s="8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48.75" customHeight="1" x14ac:dyDescent="0.25">
      <c r="A14" s="85"/>
      <c r="B14" s="86"/>
      <c r="C14" s="86"/>
      <c r="D14" s="86"/>
      <c r="E14" s="86"/>
      <c r="F14" s="86"/>
      <c r="G14" s="86"/>
      <c r="H14" s="86"/>
      <c r="I14" s="87"/>
      <c r="K14" s="37" t="s">
        <v>20</v>
      </c>
      <c r="L14" s="70"/>
      <c r="M14" s="7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8.7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8.25" customHeight="1" x14ac:dyDescent="0.25">
      <c r="A16" s="20" t="s">
        <v>1</v>
      </c>
      <c r="B16" s="21" t="s">
        <v>35</v>
      </c>
      <c r="C16" s="44" t="s">
        <v>43</v>
      </c>
      <c r="D16" s="20" t="s">
        <v>5</v>
      </c>
      <c r="E16" s="67" t="s">
        <v>34</v>
      </c>
      <c r="F16" s="67"/>
      <c r="G16" s="67" t="s">
        <v>31</v>
      </c>
      <c r="H16" s="67"/>
      <c r="I16" s="21" t="s">
        <v>32</v>
      </c>
      <c r="J16" s="21" t="s">
        <v>33</v>
      </c>
      <c r="K16" s="21" t="s">
        <v>4</v>
      </c>
      <c r="L16" s="21" t="s">
        <v>3</v>
      </c>
      <c r="M16" s="20" t="s">
        <v>2</v>
      </c>
      <c r="N16" s="6"/>
      <c r="O16" s="18"/>
      <c r="P16" s="6"/>
      <c r="Q16" s="6"/>
      <c r="R16" s="6"/>
      <c r="S16" s="6"/>
      <c r="T16" s="6"/>
      <c r="U16" s="6"/>
      <c r="V16" s="6"/>
      <c r="W16" s="6"/>
      <c r="X16" s="6"/>
    </row>
    <row r="17" spans="1:24" ht="20.100000000000001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2">
        <f>M7</f>
        <v>0</v>
      </c>
      <c r="N17" s="6"/>
      <c r="O17" s="18"/>
      <c r="P17" s="6"/>
      <c r="Q17" s="6"/>
      <c r="R17" s="6"/>
      <c r="S17" s="6"/>
      <c r="T17" s="6"/>
      <c r="U17" s="6"/>
      <c r="V17" s="6"/>
      <c r="W17" s="6"/>
      <c r="X17" s="6"/>
    </row>
    <row r="18" spans="1:24" ht="20.100000000000001" customHeight="1" x14ac:dyDescent="0.25">
      <c r="A18" s="23">
        <v>1</v>
      </c>
      <c r="B18" s="24"/>
      <c r="C18" s="101"/>
      <c r="D18" s="23"/>
      <c r="E18" s="68"/>
      <c r="F18" s="69"/>
      <c r="G18" s="45"/>
      <c r="H18" s="45"/>
      <c r="I18" s="25"/>
      <c r="J18" s="23"/>
      <c r="K18" s="26"/>
      <c r="L18" s="41"/>
      <c r="M18" s="27">
        <f t="shared" ref="M18:M37" si="0">M17-G18</f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0.100000000000001" customHeight="1" x14ac:dyDescent="0.25">
      <c r="A19" s="23">
        <v>2</v>
      </c>
      <c r="B19" s="24"/>
      <c r="C19" s="101"/>
      <c r="D19" s="23"/>
      <c r="E19" s="68"/>
      <c r="F19" s="69"/>
      <c r="G19" s="45"/>
      <c r="H19" s="45"/>
      <c r="I19" s="25"/>
      <c r="J19" s="23"/>
      <c r="K19" s="26"/>
      <c r="L19" s="41"/>
      <c r="M19" s="27">
        <f t="shared" si="0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0.100000000000001" customHeight="1" x14ac:dyDescent="0.25">
      <c r="A20" s="23">
        <v>3</v>
      </c>
      <c r="B20" s="24"/>
      <c r="C20" s="101"/>
      <c r="D20" s="23"/>
      <c r="E20" s="68"/>
      <c r="F20" s="69"/>
      <c r="G20" s="45"/>
      <c r="H20" s="45"/>
      <c r="I20" s="25"/>
      <c r="J20" s="23"/>
      <c r="K20" s="29"/>
      <c r="L20" s="42"/>
      <c r="M20" s="27">
        <f t="shared" si="0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0.100000000000001" customHeight="1" x14ac:dyDescent="0.25">
      <c r="A21" s="23">
        <v>4</v>
      </c>
      <c r="B21" s="24"/>
      <c r="C21" s="101"/>
      <c r="D21" s="30"/>
      <c r="E21" s="68"/>
      <c r="F21" s="69"/>
      <c r="G21" s="62"/>
      <c r="H21" s="62"/>
      <c r="I21" s="25"/>
      <c r="J21" s="30"/>
      <c r="K21" s="31"/>
      <c r="L21" s="43"/>
      <c r="M21" s="27">
        <f t="shared" si="0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0.100000000000001" customHeight="1" x14ac:dyDescent="0.25">
      <c r="A22" s="23">
        <v>5</v>
      </c>
      <c r="B22" s="24"/>
      <c r="C22" s="101"/>
      <c r="D22" s="23"/>
      <c r="E22" s="68"/>
      <c r="F22" s="69"/>
      <c r="G22" s="45"/>
      <c r="H22" s="45"/>
      <c r="I22" s="25"/>
      <c r="J22" s="28"/>
      <c r="K22" s="32"/>
      <c r="L22" s="41"/>
      <c r="M22" s="27">
        <f t="shared" si="0"/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0.100000000000001" customHeight="1" x14ac:dyDescent="0.25">
      <c r="A23" s="23">
        <v>6</v>
      </c>
      <c r="B23" s="24"/>
      <c r="C23" s="101"/>
      <c r="D23" s="23"/>
      <c r="E23" s="68"/>
      <c r="F23" s="69"/>
      <c r="G23" s="45"/>
      <c r="H23" s="45"/>
      <c r="I23" s="25"/>
      <c r="J23" s="28"/>
      <c r="K23" s="26"/>
      <c r="L23" s="41"/>
      <c r="M23" s="27">
        <f t="shared" si="0"/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0.100000000000001" customHeight="1" x14ac:dyDescent="0.25">
      <c r="A24" s="23">
        <v>7</v>
      </c>
      <c r="B24" s="24"/>
      <c r="C24" s="101"/>
      <c r="D24" s="23"/>
      <c r="E24" s="68"/>
      <c r="F24" s="69"/>
      <c r="G24" s="45"/>
      <c r="H24" s="45"/>
      <c r="I24" s="25"/>
      <c r="J24" s="28"/>
      <c r="K24" s="26"/>
      <c r="L24" s="41"/>
      <c r="M24" s="27">
        <f t="shared" si="0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0.100000000000001" customHeight="1" x14ac:dyDescent="0.25">
      <c r="A25" s="23">
        <v>8</v>
      </c>
      <c r="B25" s="24"/>
      <c r="C25" s="101"/>
      <c r="D25" s="23"/>
      <c r="E25" s="68"/>
      <c r="F25" s="69"/>
      <c r="G25" s="45"/>
      <c r="H25" s="45"/>
      <c r="I25" s="25"/>
      <c r="J25" s="28"/>
      <c r="K25" s="32"/>
      <c r="L25" s="41"/>
      <c r="M25" s="27">
        <f t="shared" si="0"/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0.100000000000001" customHeight="1" x14ac:dyDescent="0.25">
      <c r="A26" s="23">
        <v>9</v>
      </c>
      <c r="B26" s="24"/>
      <c r="C26" s="101"/>
      <c r="D26" s="23"/>
      <c r="E26" s="68"/>
      <c r="F26" s="69"/>
      <c r="G26" s="45"/>
      <c r="H26" s="45"/>
      <c r="I26" s="25"/>
      <c r="J26" s="28"/>
      <c r="K26" s="26"/>
      <c r="L26" s="41"/>
      <c r="M26" s="27">
        <f t="shared" si="0"/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0.100000000000001" customHeight="1" x14ac:dyDescent="0.25">
      <c r="A27" s="23">
        <v>10</v>
      </c>
      <c r="B27" s="24"/>
      <c r="C27" s="101"/>
      <c r="D27" s="23"/>
      <c r="E27" s="68"/>
      <c r="F27" s="69"/>
      <c r="G27" s="45"/>
      <c r="H27" s="45"/>
      <c r="I27" s="25"/>
      <c r="J27" s="28"/>
      <c r="K27" s="26"/>
      <c r="L27" s="41"/>
      <c r="M27" s="27">
        <f t="shared" si="0"/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0.100000000000001" customHeight="1" x14ac:dyDescent="0.25">
      <c r="A28" s="23">
        <v>11</v>
      </c>
      <c r="B28" s="24"/>
      <c r="C28" s="101"/>
      <c r="D28" s="23"/>
      <c r="E28" s="68"/>
      <c r="F28" s="69"/>
      <c r="G28" s="45"/>
      <c r="H28" s="45"/>
      <c r="I28" s="25"/>
      <c r="J28" s="28"/>
      <c r="K28" s="26"/>
      <c r="L28" s="41"/>
      <c r="M28" s="27">
        <f t="shared" si="0"/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0.100000000000001" customHeight="1" x14ac:dyDescent="0.25">
      <c r="A29" s="23">
        <v>12</v>
      </c>
      <c r="B29" s="24"/>
      <c r="C29" s="101"/>
      <c r="D29" s="23"/>
      <c r="E29" s="68"/>
      <c r="F29" s="69"/>
      <c r="G29" s="45"/>
      <c r="H29" s="45"/>
      <c r="I29" s="25"/>
      <c r="J29" s="28"/>
      <c r="K29" s="26"/>
      <c r="L29" s="41"/>
      <c r="M29" s="27">
        <f t="shared" si="0"/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0.100000000000001" customHeight="1" x14ac:dyDescent="0.25">
      <c r="A30" s="23">
        <v>13</v>
      </c>
      <c r="B30" s="24"/>
      <c r="C30" s="101"/>
      <c r="D30" s="23"/>
      <c r="E30" s="68"/>
      <c r="F30" s="69"/>
      <c r="G30" s="45"/>
      <c r="H30" s="45"/>
      <c r="I30" s="25"/>
      <c r="J30" s="28"/>
      <c r="K30" s="26"/>
      <c r="L30" s="41"/>
      <c r="M30" s="27">
        <f t="shared" si="0"/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0.100000000000001" customHeight="1" x14ac:dyDescent="0.25">
      <c r="A31" s="23">
        <v>14</v>
      </c>
      <c r="B31" s="24"/>
      <c r="C31" s="101"/>
      <c r="D31" s="23"/>
      <c r="E31" s="68"/>
      <c r="F31" s="69"/>
      <c r="G31" s="45"/>
      <c r="H31" s="45"/>
      <c r="I31" s="25"/>
      <c r="J31" s="28"/>
      <c r="K31" s="26"/>
      <c r="L31" s="41"/>
      <c r="M31" s="27">
        <f t="shared" si="0"/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0.100000000000001" customHeight="1" x14ac:dyDescent="0.25">
      <c r="A32" s="23">
        <v>15</v>
      </c>
      <c r="B32" s="24"/>
      <c r="C32" s="101"/>
      <c r="D32" s="23"/>
      <c r="E32" s="68"/>
      <c r="F32" s="69"/>
      <c r="G32" s="45"/>
      <c r="H32" s="45"/>
      <c r="I32" s="25"/>
      <c r="J32" s="28"/>
      <c r="K32" s="26"/>
      <c r="L32" s="41"/>
      <c r="M32" s="27">
        <f t="shared" si="0"/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0.100000000000001" customHeight="1" x14ac:dyDescent="0.25">
      <c r="A33" s="23">
        <v>16</v>
      </c>
      <c r="B33" s="24"/>
      <c r="C33" s="101"/>
      <c r="D33" s="23"/>
      <c r="E33" s="68"/>
      <c r="F33" s="69"/>
      <c r="G33" s="45"/>
      <c r="H33" s="45"/>
      <c r="I33" s="25"/>
      <c r="J33" s="28"/>
      <c r="K33" s="26"/>
      <c r="L33" s="41"/>
      <c r="M33" s="27">
        <f t="shared" si="0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0.100000000000001" customHeight="1" x14ac:dyDescent="0.25">
      <c r="A34" s="23">
        <v>17</v>
      </c>
      <c r="B34" s="24"/>
      <c r="C34" s="101"/>
      <c r="D34" s="23"/>
      <c r="E34" s="68"/>
      <c r="F34" s="69"/>
      <c r="G34" s="45"/>
      <c r="H34" s="45"/>
      <c r="I34" s="25"/>
      <c r="J34" s="28"/>
      <c r="K34" s="26"/>
      <c r="L34" s="41"/>
      <c r="M34" s="27">
        <f t="shared" si="0"/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0.100000000000001" customHeight="1" x14ac:dyDescent="0.25">
      <c r="A35" s="23">
        <v>18</v>
      </c>
      <c r="B35" s="24"/>
      <c r="C35" s="101"/>
      <c r="D35" s="23"/>
      <c r="E35" s="68"/>
      <c r="F35" s="69"/>
      <c r="G35" s="45"/>
      <c r="H35" s="45"/>
      <c r="I35" s="25"/>
      <c r="J35" s="28"/>
      <c r="K35" s="26"/>
      <c r="L35" s="41"/>
      <c r="M35" s="27">
        <f t="shared" si="0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0.100000000000001" customHeight="1" x14ac:dyDescent="0.25">
      <c r="A36" s="23">
        <v>19</v>
      </c>
      <c r="B36" s="24"/>
      <c r="C36" s="101"/>
      <c r="D36" s="23"/>
      <c r="E36" s="68"/>
      <c r="F36" s="69"/>
      <c r="G36" s="45"/>
      <c r="H36" s="45"/>
      <c r="I36" s="25"/>
      <c r="J36" s="28"/>
      <c r="K36" s="26"/>
      <c r="L36" s="41"/>
      <c r="M36" s="27">
        <f t="shared" si="0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0.100000000000001" customHeight="1" x14ac:dyDescent="0.25">
      <c r="A37" s="23">
        <v>20</v>
      </c>
      <c r="B37" s="24"/>
      <c r="C37" s="101"/>
      <c r="D37" s="23"/>
      <c r="E37" s="68"/>
      <c r="F37" s="69"/>
      <c r="G37" s="45"/>
      <c r="H37" s="45"/>
      <c r="I37" s="25"/>
      <c r="J37" s="28"/>
      <c r="K37" s="26"/>
      <c r="L37" s="41"/>
      <c r="M37" s="27">
        <f t="shared" si="0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71" t="s">
        <v>7</v>
      </c>
      <c r="B38" s="72"/>
      <c r="C38" s="72"/>
      <c r="D38" s="72"/>
      <c r="E38" s="72"/>
      <c r="F38" s="73"/>
      <c r="G38" s="61">
        <f>SUM(G18:H37)</f>
        <v>0</v>
      </c>
      <c r="H38" s="61"/>
      <c r="I38" s="36">
        <f>SUM(I18:I37)</f>
        <v>0</v>
      </c>
      <c r="J38" s="33"/>
      <c r="K38" s="33"/>
      <c r="L38" s="33"/>
      <c r="M38" s="3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58" t="s">
        <v>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1.5" customHeight="1" x14ac:dyDescent="0.25">
      <c r="A44" s="38" t="s">
        <v>25</v>
      </c>
      <c r="I44" s="1"/>
      <c r="J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48" t="s">
        <v>26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24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24" ht="23.25" customHeight="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9" spans="1:13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x14ac:dyDescent="0.25">
      <c r="A51" s="40" t="s">
        <v>38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</sheetData>
  <dataConsolidate link="1">
    <dataRefs count="1">
      <dataRef ref="P6:U15" sheet="KARTA" r:id="rId1"/>
    </dataRefs>
  </dataConsolidate>
  <mergeCells count="61">
    <mergeCell ref="E34:F34"/>
    <mergeCell ref="E35:F35"/>
    <mergeCell ref="E36:F36"/>
    <mergeCell ref="E37:F37"/>
    <mergeCell ref="K1:N1"/>
    <mergeCell ref="K9:M9"/>
    <mergeCell ref="K13:M13"/>
    <mergeCell ref="A9:F9"/>
    <mergeCell ref="A13:I14"/>
    <mergeCell ref="A12:I12"/>
    <mergeCell ref="A3:N5"/>
    <mergeCell ref="A38:F3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19:H19"/>
    <mergeCell ref="A10:F10"/>
    <mergeCell ref="K10:M10"/>
    <mergeCell ref="K11:M11"/>
    <mergeCell ref="K12:M12"/>
    <mergeCell ref="A15:M15"/>
    <mergeCell ref="E16:F16"/>
    <mergeCell ref="E18:F18"/>
    <mergeCell ref="G16:H16"/>
    <mergeCell ref="L14:M14"/>
    <mergeCell ref="G36:H36"/>
    <mergeCell ref="G37:H37"/>
    <mergeCell ref="A17:L17"/>
    <mergeCell ref="A45:M47"/>
    <mergeCell ref="G18:H18"/>
    <mergeCell ref="G22:H22"/>
    <mergeCell ref="A40:M43"/>
    <mergeCell ref="A39:M39"/>
    <mergeCell ref="G29:H29"/>
    <mergeCell ref="G24:H24"/>
    <mergeCell ref="G23:H23"/>
    <mergeCell ref="G20:H20"/>
    <mergeCell ref="G38:H38"/>
    <mergeCell ref="G21:H21"/>
    <mergeCell ref="G25:H25"/>
    <mergeCell ref="G26:H26"/>
    <mergeCell ref="G27:H27"/>
    <mergeCell ref="G28:H28"/>
    <mergeCell ref="G33:H33"/>
    <mergeCell ref="G34:H34"/>
    <mergeCell ref="G35:H35"/>
    <mergeCell ref="G30:H30"/>
    <mergeCell ref="G31:H31"/>
    <mergeCell ref="G32:H32"/>
  </mergeCells>
  <dataValidations count="3">
    <dataValidation type="list" allowBlank="1" showInputMessage="1" showErrorMessage="1" sqref="K10:K13 K9 L10:M12" xr:uid="{00000000-0002-0000-0000-000002000000}">
      <formula1>Lista1</formula1>
    </dataValidation>
    <dataValidation type="list" allowBlank="1" showInputMessage="1" showErrorMessage="1" sqref="B18:B37" xr:uid="{00000000-0002-0000-0000-000003000000}">
      <formula1>lista2</formula1>
    </dataValidation>
    <dataValidation type="list" allowBlank="1" showInputMessage="1" showErrorMessage="1" sqref="J18" xr:uid="{00000000-0002-0000-0000-000004000000}">
      <formula1>lista3</formula1>
    </dataValidation>
  </dataValidations>
  <pageMargins left="0.70866141732283472" right="0.31496062992125984" top="0.35433070866141736" bottom="0.35433070866141736" header="0.31496062992125984" footer="0.31496062992125984"/>
  <pageSetup paperSize="9" scale="71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2"/>
  <sheetViews>
    <sheetView zoomScale="150" zoomScaleNormal="150" workbookViewId="0">
      <selection activeCell="B10" sqref="B10"/>
    </sheetView>
  </sheetViews>
  <sheetFormatPr defaultRowHeight="15" x14ac:dyDescent="0.25"/>
  <sheetData>
    <row r="3" spans="2:2" x14ac:dyDescent="0.25">
      <c r="B3" s="2" t="s">
        <v>9</v>
      </c>
    </row>
    <row r="4" spans="2:2" x14ac:dyDescent="0.25">
      <c r="B4" s="3" t="s">
        <v>23</v>
      </c>
    </row>
    <row r="5" spans="2:2" x14ac:dyDescent="0.25">
      <c r="B5" s="3" t="s">
        <v>39</v>
      </c>
    </row>
    <row r="6" spans="2:2" x14ac:dyDescent="0.25">
      <c r="B6" s="3" t="s">
        <v>40</v>
      </c>
    </row>
    <row r="7" spans="2:2" x14ac:dyDescent="0.25">
      <c r="B7" s="3" t="s">
        <v>24</v>
      </c>
    </row>
    <row r="8" spans="2:2" x14ac:dyDescent="0.25">
      <c r="B8" s="3" t="s">
        <v>41</v>
      </c>
    </row>
    <row r="9" spans="2:2" x14ac:dyDescent="0.25">
      <c r="B9" s="3" t="s">
        <v>42</v>
      </c>
    </row>
    <row r="11" spans="2:2" x14ac:dyDescent="0.25">
      <c r="B11" s="4" t="s">
        <v>10</v>
      </c>
    </row>
    <row r="12" spans="2:2" x14ac:dyDescent="0.25">
      <c r="B12" s="4" t="s">
        <v>11</v>
      </c>
    </row>
    <row r="13" spans="2:2" x14ac:dyDescent="0.25">
      <c r="B13" s="4" t="s">
        <v>12</v>
      </c>
    </row>
    <row r="14" spans="2:2" x14ac:dyDescent="0.25">
      <c r="B14" s="4" t="s">
        <v>13</v>
      </c>
    </row>
    <row r="15" spans="2:2" x14ac:dyDescent="0.25">
      <c r="B15" s="4" t="s">
        <v>22</v>
      </c>
    </row>
    <row r="16" spans="2:2" x14ac:dyDescent="0.25">
      <c r="B16" s="4" t="s">
        <v>14</v>
      </c>
    </row>
    <row r="17" spans="2:2" x14ac:dyDescent="0.25">
      <c r="B17" s="4" t="s">
        <v>15</v>
      </c>
    </row>
    <row r="18" spans="2:2" x14ac:dyDescent="0.25">
      <c r="B18" s="4"/>
    </row>
    <row r="19" spans="2:2" x14ac:dyDescent="0.25">
      <c r="B19" s="4" t="s">
        <v>16</v>
      </c>
    </row>
    <row r="20" spans="2:2" x14ac:dyDescent="0.25">
      <c r="B20" s="4" t="s">
        <v>17</v>
      </c>
    </row>
    <row r="21" spans="2:2" x14ac:dyDescent="0.25">
      <c r="B21" s="4" t="s">
        <v>18</v>
      </c>
    </row>
    <row r="22" spans="2:2" x14ac:dyDescent="0.25">
      <c r="B22" s="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KARTA</vt:lpstr>
      <vt:lpstr>Arkusz1</vt:lpstr>
      <vt:lpstr>Lista1</vt:lpstr>
      <vt:lpstr>lista2</vt:lpstr>
      <vt:lpstr>lista3</vt:lpstr>
      <vt:lpstr>KARTA!Obszar_wydruku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2020-10-27T07:29:19Z</dcterms:modified>
</cp:coreProperties>
</file>