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SIA\PROJEKTY\POŻYCZKA PP WARMIA I MAZURY\"/>
    </mc:Choice>
  </mc:AlternateContent>
  <xr:revisionPtr revIDLastSave="0" documentId="13_ncr:1_{3377B41E-32AE-42D2-A8F7-1647DC3294AC}" xr6:coauthVersionLast="36" xr6:coauthVersionMax="45" xr10:uidLastSave="{00000000-0000-0000-0000-000000000000}"/>
  <bookViews>
    <workbookView xWindow="0" yWindow="0" windowWidth="28800" windowHeight="11625" xr2:uid="{00000000-000D-0000-FFFF-FFFF00000000}"/>
  </bookViews>
  <sheets>
    <sheet name="bilans" sheetId="11" r:id="rId1"/>
    <sheet name="rach wyn" sheetId="9" r:id="rId2"/>
  </sheets>
  <calcPr calcId="191029"/>
</workbook>
</file>

<file path=xl/calcChain.xml><?xml version="1.0" encoding="utf-8"?>
<calcChain xmlns="http://schemas.openxmlformats.org/spreadsheetml/2006/main">
  <c r="U7" i="9" l="1"/>
  <c r="V7" i="9"/>
  <c r="W7" i="9"/>
  <c r="W21" i="9" s="1"/>
  <c r="W23" i="9" s="1"/>
  <c r="U11" i="9"/>
  <c r="V11" i="9"/>
  <c r="W11" i="9"/>
  <c r="T11" i="9"/>
  <c r="U21" i="9"/>
  <c r="U23" i="9" s="1"/>
  <c r="V21" i="9"/>
  <c r="V23" i="9" s="1"/>
  <c r="U8" i="11"/>
  <c r="V8" i="11"/>
  <c r="W8" i="11"/>
  <c r="T8" i="11"/>
  <c r="U14" i="11"/>
  <c r="V14" i="11"/>
  <c r="W14" i="11"/>
  <c r="T14" i="11"/>
  <c r="W26" i="11"/>
  <c r="W30" i="11" s="1"/>
  <c r="V26" i="11"/>
  <c r="U26" i="11"/>
  <c r="T26" i="11"/>
  <c r="T30" i="11" s="1"/>
  <c r="U30" i="11"/>
  <c r="U22" i="11"/>
  <c r="V22" i="11"/>
  <c r="W22" i="11"/>
  <c r="T22" i="11"/>
  <c r="U4" i="11"/>
  <c r="V4" i="11"/>
  <c r="W4" i="11"/>
  <c r="T7" i="9"/>
  <c r="T4" i="11" l="1"/>
  <c r="V30" i="11" l="1"/>
  <c r="T19" i="11"/>
  <c r="V19" i="11" l="1"/>
  <c r="T21" i="9"/>
  <c r="T23" i="9" l="1"/>
</calcChain>
</file>

<file path=xl/sharedStrings.xml><?xml version="1.0" encoding="utf-8"?>
<sst xmlns="http://schemas.openxmlformats.org/spreadsheetml/2006/main" count="70" uniqueCount="62">
  <si>
    <t>Aktywa</t>
  </si>
  <si>
    <t>I. Majątek trwały (A do E):</t>
  </si>
  <si>
    <t>II. Majątek obrotowy (F do I):</t>
  </si>
  <si>
    <t>AKTYWA RAZEM (I+II)</t>
  </si>
  <si>
    <t>Pasywa</t>
  </si>
  <si>
    <t>I. Pasywa długoterminowe  (J do L):</t>
  </si>
  <si>
    <t>II. Pasywa krótkoterminowe  (M do O):</t>
  </si>
  <si>
    <t>PASYWA RAZEM (I+II)</t>
  </si>
  <si>
    <t>A. Przychody ogółem (bez VAT),  w tym:</t>
  </si>
  <si>
    <t>Sprzedaż produktów  i usług</t>
  </si>
  <si>
    <t>Sprzedaż materiałów i towarów</t>
  </si>
  <si>
    <t>Pozostałe przychody</t>
  </si>
  <si>
    <t>B. Koszty ogółem:</t>
  </si>
  <si>
    <t>Amortyzacja</t>
  </si>
  <si>
    <t>Materiały i energia</t>
  </si>
  <si>
    <t>Wynagrodzenia i pochodne</t>
  </si>
  <si>
    <t>Zakup usług</t>
  </si>
  <si>
    <t>Koszty finansowe (np. odsetki)</t>
  </si>
  <si>
    <t>Wydatki na zakup materiałów, towarów wg cen zakupu</t>
  </si>
  <si>
    <t>Podatki i opłaty</t>
  </si>
  <si>
    <t>Pozostałe koszty</t>
  </si>
  <si>
    <t>C. Dochód (strata) brutto (A-B)</t>
  </si>
  <si>
    <t>D. Podatek dochodowy</t>
  </si>
  <si>
    <t>E. Zysk netto (C-D)</t>
  </si>
  <si>
    <t>Wartość remanentu zapasów na początek okresu - wartość remanentu na dany dzień</t>
  </si>
  <si>
    <t>stan na dzień</t>
  </si>
  <si>
    <t>RACHUNEK ZYSKÓW I STRAT</t>
  </si>
  <si>
    <t>A/</t>
  </si>
  <si>
    <t>B/</t>
  </si>
  <si>
    <t>C/</t>
  </si>
  <si>
    <t>D/</t>
  </si>
  <si>
    <t>E/</t>
  </si>
  <si>
    <t>F/</t>
  </si>
  <si>
    <t>G/</t>
  </si>
  <si>
    <t>H/</t>
  </si>
  <si>
    <t>I/</t>
  </si>
  <si>
    <t>J/</t>
  </si>
  <si>
    <t>K/</t>
  </si>
  <si>
    <t>L/</t>
  </si>
  <si>
    <t>M/</t>
  </si>
  <si>
    <t>N/</t>
  </si>
  <si>
    <t>O/</t>
  </si>
  <si>
    <t>grunty</t>
  </si>
  <si>
    <t>budynki i budowle</t>
  </si>
  <si>
    <t>maszyny i urządzenia</t>
  </si>
  <si>
    <t>środki transportu</t>
  </si>
  <si>
    <t>pozostały majątek trwały</t>
  </si>
  <si>
    <t>należności i roszczenia</t>
  </si>
  <si>
    <t>zapasy</t>
  </si>
  <si>
    <t>środki pieniężne</t>
  </si>
  <si>
    <t>pozostały majątek obrotowy</t>
  </si>
  <si>
    <t>fundusze własne</t>
  </si>
  <si>
    <t xml:space="preserve">zobowiązania długoterminowe (bez kredytów i pożyczek) </t>
  </si>
  <si>
    <t>kredyty i pożyczki długoterminowe</t>
  </si>
  <si>
    <t>zobowiązania krótkoterminowe (bez kredytów i pożyczek)</t>
  </si>
  <si>
    <t>kredyty i pożyczki krótkoterminowe</t>
  </si>
  <si>
    <t>pozostałe pasywa</t>
  </si>
  <si>
    <t>prognoza</t>
  </si>
  <si>
    <t>UPROSZCZONY BILANS</t>
  </si>
  <si>
    <t>Prognoza</t>
  </si>
  <si>
    <t>podpis i pieczęć Wnioskodawcy</t>
  </si>
  <si>
    <t>Uzasadnienie zmiany wielkości w najważniejszych pozycjach lub/ i dodatkowe wyjaśnienia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</si>
</sst>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0" x14ac:knownFonts="1">
    <font>
      <sz val="8"/>
      <name val="Arial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  <font>
      <b/>
      <sz val="9"/>
      <name val="Calibri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</font>
    <font>
      <b/>
      <sz val="8"/>
      <name val="Calibri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/>
    <xf numFmtId="0" fontId="7" fillId="0" borderId="0" xfId="0" applyFont="1" applyBorder="1"/>
    <xf numFmtId="0" fontId="7" fillId="0" borderId="8" xfId="0" applyFont="1" applyBorder="1"/>
    <xf numFmtId="0" fontId="7" fillId="0" borderId="0" xfId="0" applyFont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9" xfId="0" applyFont="1" applyBorder="1"/>
    <xf numFmtId="0" fontId="7" fillId="0" borderId="12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0" xfId="0" applyFont="1" applyBorder="1" applyAlignment="1">
      <alignment vertical="center"/>
    </xf>
    <xf numFmtId="0" fontId="2" fillId="0" borderId="0" xfId="0" applyFont="1"/>
    <xf numFmtId="0" fontId="6" fillId="0" borderId="1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" fillId="0" borderId="0" xfId="0" applyFont="1" applyBorder="1"/>
    <xf numFmtId="0" fontId="7" fillId="2" borderId="15" xfId="0" applyFont="1" applyFill="1" applyBorder="1"/>
    <xf numFmtId="0" fontId="6" fillId="2" borderId="16" xfId="0" applyFont="1" applyFill="1" applyBorder="1" applyAlignment="1">
      <alignment vertical="center"/>
    </xf>
    <xf numFmtId="0" fontId="7" fillId="2" borderId="16" xfId="0" applyFont="1" applyFill="1" applyBorder="1"/>
    <xf numFmtId="0" fontId="7" fillId="2" borderId="17" xfId="0" applyFont="1" applyFill="1" applyBorder="1"/>
    <xf numFmtId="0" fontId="2" fillId="2" borderId="16" xfId="0" applyFont="1" applyFill="1" applyBorder="1" applyAlignment="1">
      <alignment vertical="center"/>
    </xf>
    <xf numFmtId="0" fontId="1" fillId="0" borderId="8" xfId="0" applyFont="1" applyBorder="1" applyAlignment="1"/>
    <xf numFmtId="0" fontId="1" fillId="0" borderId="0" xfId="0" applyFont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3" fillId="0" borderId="0" xfId="0" applyFont="1"/>
    <xf numFmtId="0" fontId="8" fillId="0" borderId="0" xfId="0" applyFont="1"/>
    <xf numFmtId="0" fontId="1" fillId="0" borderId="8" xfId="0" applyFont="1" applyBorder="1" applyAlignment="1">
      <alignment horizontal="center" vertical="center"/>
    </xf>
    <xf numFmtId="43" fontId="7" fillId="0" borderId="1" xfId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3" fontId="6" fillId="0" borderId="1" xfId="1" applyFont="1" applyBorder="1" applyAlignment="1">
      <alignment horizontal="center" vertical="center"/>
    </xf>
    <xf numFmtId="43" fontId="6" fillId="0" borderId="13" xfId="1" applyFont="1" applyBorder="1" applyAlignment="1" applyProtection="1">
      <alignment horizontal="center" vertical="center"/>
      <protection locked="0"/>
    </xf>
    <xf numFmtId="43" fontId="6" fillId="2" borderId="18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43" fontId="2" fillId="2" borderId="18" xfId="2" applyFont="1" applyFill="1" applyBorder="1" applyAlignment="1">
      <alignment horizontal="center" vertical="center"/>
    </xf>
    <xf numFmtId="43" fontId="2" fillId="2" borderId="17" xfId="2" applyFont="1" applyFill="1" applyBorder="1" applyAlignment="1">
      <alignment horizontal="center" vertical="center"/>
    </xf>
    <xf numFmtId="43" fontId="7" fillId="0" borderId="1" xfId="2" applyFont="1" applyBorder="1" applyAlignment="1" applyProtection="1">
      <alignment horizontal="center" vertical="center"/>
      <protection locked="0"/>
    </xf>
    <xf numFmtId="43" fontId="6" fillId="2" borderId="18" xfId="2" applyFont="1" applyFill="1" applyBorder="1" applyAlignment="1">
      <alignment horizontal="center" vertical="center"/>
    </xf>
    <xf numFmtId="43" fontId="7" fillId="0" borderId="13" xfId="2" applyFont="1" applyBorder="1" applyAlignment="1" applyProtection="1">
      <alignment horizontal="center" vertical="center"/>
      <protection locked="0"/>
    </xf>
    <xf numFmtId="43" fontId="7" fillId="0" borderId="14" xfId="2" applyFont="1" applyBorder="1" applyAlignment="1" applyProtection="1">
      <alignment horizontal="center" vertical="center"/>
      <protection locked="0"/>
    </xf>
    <xf numFmtId="43" fontId="7" fillId="0" borderId="1" xfId="2" applyFont="1" applyBorder="1" applyAlignment="1" applyProtection="1">
      <alignment vertical="center"/>
      <protection locked="0"/>
    </xf>
    <xf numFmtId="43" fontId="7" fillId="0" borderId="14" xfId="2" applyFont="1" applyBorder="1" applyAlignment="1" applyProtection="1">
      <alignment vertical="center"/>
      <protection locked="0"/>
    </xf>
    <xf numFmtId="43" fontId="7" fillId="0" borderId="13" xfId="2" applyFont="1" applyBorder="1" applyAlignment="1" applyProtection="1">
      <alignment vertical="center"/>
      <protection locked="0"/>
    </xf>
    <xf numFmtId="43" fontId="6" fillId="2" borderId="23" xfId="2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3" fontId="6" fillId="2" borderId="24" xfId="2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43" fontId="2" fillId="2" borderId="18" xfId="2" applyFont="1" applyFill="1" applyBorder="1" applyAlignment="1">
      <alignment horizontal="center" vertical="center"/>
    </xf>
    <xf numFmtId="43" fontId="2" fillId="2" borderId="16" xfId="2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14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</cellXfs>
  <cellStyles count="5">
    <cellStyle name="Dziesiętny" xfId="1" builtinId="3"/>
    <cellStyle name="Dziesiętny 2" xfId="2" xr:uid="{00000000-0005-0000-0000-000001000000}"/>
    <cellStyle name="Normalny" xfId="0" builtinId="0"/>
    <cellStyle name="Normalny 2" xfId="4" xr:uid="{00000000-0005-0000-0000-000003000000}"/>
    <cellStyle name="Procentowy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84BA6-DFD0-4E23-B197-C2F4E8693B86}">
  <dimension ref="A1:W38"/>
  <sheetViews>
    <sheetView tabSelected="1" view="pageBreakPreview" zoomScaleNormal="100" zoomScaleSheetLayoutView="100" workbookViewId="0">
      <selection activeCell="W4" sqref="W4:W5"/>
    </sheetView>
  </sheetViews>
  <sheetFormatPr defaultRowHeight="11.25" x14ac:dyDescent="0.2"/>
  <cols>
    <col min="1" max="19" width="2.83203125" customWidth="1"/>
    <col min="20" max="20" width="17" customWidth="1"/>
    <col min="21" max="22" width="18" customWidth="1"/>
    <col min="23" max="23" width="18.5" customWidth="1"/>
  </cols>
  <sheetData>
    <row r="1" spans="1:2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4" customHeight="1" x14ac:dyDescent="0.25">
      <c r="A2" s="1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57"/>
      <c r="U2" s="57"/>
      <c r="W2" s="47" t="s">
        <v>59</v>
      </c>
    </row>
    <row r="3" spans="1:23" ht="15" x14ac:dyDescent="0.25">
      <c r="A3" s="56" t="s">
        <v>58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48" t="s">
        <v>25</v>
      </c>
      <c r="U3" s="48" t="s">
        <v>25</v>
      </c>
      <c r="V3" s="48" t="s">
        <v>25</v>
      </c>
      <c r="W3" s="48" t="s">
        <v>25</v>
      </c>
    </row>
    <row r="4" spans="1:23" ht="15" customHeight="1" x14ac:dyDescent="0.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4">
        <f>'rach wyn'!T4:T5</f>
        <v>43465</v>
      </c>
      <c r="U4" s="54">
        <f>'rach wyn'!U4:U5</f>
        <v>43830</v>
      </c>
      <c r="V4" s="54">
        <f>'rach wyn'!V4:V5</f>
        <v>44196</v>
      </c>
      <c r="W4" s="54">
        <f>'rach wyn'!W4:W5</f>
        <v>44561</v>
      </c>
    </row>
    <row r="5" spans="1:23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5"/>
      <c r="U5" s="55"/>
      <c r="V5" s="55"/>
      <c r="W5" s="55"/>
    </row>
    <row r="6" spans="1:2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5"/>
      <c r="U6" s="25"/>
      <c r="V6" s="25"/>
      <c r="W6" s="25"/>
    </row>
    <row r="7" spans="1:23" ht="15" customHeight="1" thickBot="1" x14ac:dyDescent="0.3">
      <c r="A7" s="26" t="s">
        <v>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1"/>
      <c r="U7" s="1"/>
      <c r="V7" s="1"/>
      <c r="W7" s="1"/>
    </row>
    <row r="8" spans="1:23" ht="20.100000000000001" customHeight="1" thickBot="1" x14ac:dyDescent="0.25">
      <c r="A8" s="19"/>
      <c r="B8" s="20" t="s">
        <v>1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2"/>
      <c r="T8" s="40">
        <f>SUM(T9:T13)</f>
        <v>0</v>
      </c>
      <c r="U8" s="40">
        <f t="shared" ref="U8:W8" si="0">SUM(U9:U13)</f>
        <v>0</v>
      </c>
      <c r="V8" s="40">
        <f t="shared" si="0"/>
        <v>0</v>
      </c>
      <c r="W8" s="40">
        <f t="shared" si="0"/>
        <v>0</v>
      </c>
    </row>
    <row r="9" spans="1:23" ht="20.100000000000001" customHeight="1" x14ac:dyDescent="0.2">
      <c r="A9" s="7"/>
      <c r="B9" s="6"/>
      <c r="C9" s="6"/>
      <c r="D9" s="27" t="s">
        <v>27</v>
      </c>
      <c r="E9" s="27" t="s">
        <v>42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8"/>
      <c r="T9" s="41"/>
      <c r="U9" s="41"/>
      <c r="V9" s="45"/>
      <c r="W9" s="45"/>
    </row>
    <row r="10" spans="1:23" ht="20.100000000000001" customHeight="1" x14ac:dyDescent="0.2">
      <c r="A10" s="7"/>
      <c r="B10" s="6"/>
      <c r="C10" s="6"/>
      <c r="D10" s="27" t="s">
        <v>28</v>
      </c>
      <c r="E10" s="27" t="s">
        <v>43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8"/>
      <c r="T10" s="39"/>
      <c r="U10" s="39"/>
      <c r="V10" s="43"/>
      <c r="W10" s="43"/>
    </row>
    <row r="11" spans="1:23" ht="20.100000000000001" customHeight="1" x14ac:dyDescent="0.2">
      <c r="A11" s="7"/>
      <c r="B11" s="6"/>
      <c r="C11" s="6"/>
      <c r="D11" s="27" t="s">
        <v>29</v>
      </c>
      <c r="E11" s="27" t="s">
        <v>44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8"/>
      <c r="T11" s="39"/>
      <c r="U11" s="39"/>
      <c r="V11" s="43"/>
      <c r="W11" s="43"/>
    </row>
    <row r="12" spans="1:23" ht="20.100000000000001" customHeight="1" x14ac:dyDescent="0.2">
      <c r="A12" s="7"/>
      <c r="B12" s="6"/>
      <c r="C12" s="6"/>
      <c r="D12" s="27" t="s">
        <v>30</v>
      </c>
      <c r="E12" s="27" t="s">
        <v>45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8"/>
      <c r="T12" s="39"/>
      <c r="U12" s="39"/>
      <c r="V12" s="43"/>
      <c r="W12" s="43"/>
    </row>
    <row r="13" spans="1:23" ht="20.100000000000001" customHeight="1" thickBot="1" x14ac:dyDescent="0.25">
      <c r="A13" s="7"/>
      <c r="B13" s="6"/>
      <c r="C13" s="6"/>
      <c r="D13" s="27" t="s">
        <v>31</v>
      </c>
      <c r="E13" s="27" t="s">
        <v>46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8"/>
      <c r="T13" s="42"/>
      <c r="U13" s="42"/>
      <c r="V13" s="44"/>
      <c r="W13" s="44"/>
    </row>
    <row r="14" spans="1:23" ht="20.100000000000001" customHeight="1" thickBot="1" x14ac:dyDescent="0.25">
      <c r="A14" s="19"/>
      <c r="B14" s="20" t="s">
        <v>2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46">
        <f>SUM(T15:T18)</f>
        <v>0</v>
      </c>
      <c r="U14" s="46">
        <f>SUM(U15:U18)</f>
        <v>0</v>
      </c>
      <c r="V14" s="46">
        <f t="shared" ref="V14:W14" si="1">SUM(V15:V18)</f>
        <v>0</v>
      </c>
      <c r="W14" s="46">
        <f t="shared" si="1"/>
        <v>0</v>
      </c>
    </row>
    <row r="15" spans="1:23" ht="20.100000000000001" customHeight="1" x14ac:dyDescent="0.2">
      <c r="A15" s="7"/>
      <c r="B15" s="6"/>
      <c r="C15" s="6"/>
      <c r="D15" s="27" t="s">
        <v>32</v>
      </c>
      <c r="E15" s="27" t="s">
        <v>47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8"/>
      <c r="T15" s="41"/>
      <c r="U15" s="41"/>
      <c r="V15" s="45"/>
      <c r="W15" s="45"/>
    </row>
    <row r="16" spans="1:23" ht="20.100000000000001" customHeight="1" x14ac:dyDescent="0.2">
      <c r="A16" s="7"/>
      <c r="B16" s="6"/>
      <c r="C16" s="6"/>
      <c r="D16" s="27" t="s">
        <v>33</v>
      </c>
      <c r="E16" s="27" t="s">
        <v>48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8"/>
      <c r="T16" s="39"/>
      <c r="U16" s="39"/>
      <c r="V16" s="43"/>
      <c r="W16" s="43"/>
    </row>
    <row r="17" spans="1:23" ht="20.100000000000001" customHeight="1" x14ac:dyDescent="0.2">
      <c r="A17" s="7"/>
      <c r="B17" s="6"/>
      <c r="C17" s="6"/>
      <c r="D17" s="27" t="s">
        <v>34</v>
      </c>
      <c r="E17" s="27" t="s">
        <v>49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8"/>
      <c r="T17" s="39"/>
      <c r="U17" s="39"/>
      <c r="V17" s="43"/>
      <c r="W17" s="43"/>
    </row>
    <row r="18" spans="1:23" ht="20.100000000000001" customHeight="1" thickBot="1" x14ac:dyDescent="0.25">
      <c r="A18" s="7"/>
      <c r="B18" s="6"/>
      <c r="C18" s="6"/>
      <c r="D18" s="27" t="s">
        <v>35</v>
      </c>
      <c r="E18" s="27" t="s">
        <v>50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8"/>
      <c r="T18" s="39"/>
      <c r="U18" s="39"/>
      <c r="V18" s="43"/>
      <c r="W18" s="43"/>
    </row>
    <row r="19" spans="1:23" ht="20.100000000000001" customHeight="1" thickBot="1" x14ac:dyDescent="0.25">
      <c r="A19" s="19"/>
      <c r="B19" s="23" t="s">
        <v>3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/>
      <c r="T19" s="37">
        <f>T8+T14</f>
        <v>0</v>
      </c>
      <c r="U19" s="38"/>
      <c r="V19" s="60">
        <f t="shared" ref="V19" si="2">V8+V14</f>
        <v>0</v>
      </c>
      <c r="W19" s="61"/>
    </row>
    <row r="20" spans="1:23" ht="20.100000000000001" customHeight="1" x14ac:dyDescent="0.2">
      <c r="A20" s="6"/>
      <c r="B20" s="28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29"/>
      <c r="U20" s="29"/>
      <c r="V20" s="29"/>
      <c r="W20" s="29"/>
    </row>
    <row r="21" spans="1:23" ht="20.100000000000001" customHeight="1" thickBot="1" x14ac:dyDescent="0.3">
      <c r="A21" s="26" t="s">
        <v>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1"/>
      <c r="U21" s="1"/>
      <c r="V21" s="1"/>
      <c r="W21" s="1"/>
    </row>
    <row r="22" spans="1:23" ht="20.100000000000001" customHeight="1" thickBot="1" x14ac:dyDescent="0.25">
      <c r="A22" s="19"/>
      <c r="B22" s="20" t="s">
        <v>5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46">
        <f>SUM(T23:T25)</f>
        <v>0</v>
      </c>
      <c r="U22" s="46">
        <f t="shared" ref="U22:W22" si="3">SUM(U23:U25)</f>
        <v>0</v>
      </c>
      <c r="V22" s="46">
        <f t="shared" si="3"/>
        <v>0</v>
      </c>
      <c r="W22" s="49">
        <f t="shared" si="3"/>
        <v>0</v>
      </c>
    </row>
    <row r="23" spans="1:23" ht="20.100000000000001" customHeight="1" x14ac:dyDescent="0.2">
      <c r="A23" s="7"/>
      <c r="B23" s="6"/>
      <c r="C23" s="6"/>
      <c r="D23" s="27" t="s">
        <v>36</v>
      </c>
      <c r="E23" s="27" t="s">
        <v>51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8"/>
      <c r="T23" s="41"/>
      <c r="U23" s="41"/>
      <c r="V23" s="45"/>
      <c r="W23" s="45"/>
    </row>
    <row r="24" spans="1:23" ht="20.100000000000001" customHeight="1" x14ac:dyDescent="0.2">
      <c r="A24" s="7"/>
      <c r="B24" s="6"/>
      <c r="C24" s="6"/>
      <c r="D24" s="27" t="s">
        <v>37</v>
      </c>
      <c r="E24" s="50" t="s">
        <v>52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1"/>
      <c r="T24" s="39"/>
      <c r="U24" s="39"/>
      <c r="V24" s="43"/>
      <c r="W24" s="43"/>
    </row>
    <row r="25" spans="1:23" ht="20.100000000000001" customHeight="1" thickBot="1" x14ac:dyDescent="0.25">
      <c r="A25" s="7"/>
      <c r="B25" s="6"/>
      <c r="C25" s="6"/>
      <c r="D25" s="27" t="s">
        <v>38</v>
      </c>
      <c r="E25" s="27" t="s">
        <v>53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8"/>
      <c r="T25" s="39"/>
      <c r="U25" s="39"/>
      <c r="V25" s="43"/>
      <c r="W25" s="43"/>
    </row>
    <row r="26" spans="1:23" ht="20.100000000000001" customHeight="1" thickBot="1" x14ac:dyDescent="0.25">
      <c r="A26" s="19"/>
      <c r="B26" s="20" t="s">
        <v>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2"/>
      <c r="T26" s="40">
        <f>SUM(T27:T29)</f>
        <v>0</v>
      </c>
      <c r="U26" s="40">
        <f>SUM(U27:U29)</f>
        <v>0</v>
      </c>
      <c r="V26" s="40">
        <f>SUM(V27:V29)</f>
        <v>0</v>
      </c>
      <c r="W26" s="40">
        <f>SUM(W27:W29)</f>
        <v>0</v>
      </c>
    </row>
    <row r="27" spans="1:23" ht="20.100000000000001" customHeight="1" x14ac:dyDescent="0.2">
      <c r="A27" s="7"/>
      <c r="B27" s="6"/>
      <c r="C27" s="6"/>
      <c r="D27" s="27" t="s">
        <v>39</v>
      </c>
      <c r="E27" s="52" t="s">
        <v>54</v>
      </c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3"/>
      <c r="T27" s="41"/>
      <c r="U27" s="41"/>
      <c r="V27" s="45"/>
      <c r="W27" s="45"/>
    </row>
    <row r="28" spans="1:23" ht="20.100000000000001" customHeight="1" x14ac:dyDescent="0.2">
      <c r="A28" s="7"/>
      <c r="B28" s="6"/>
      <c r="C28" s="6"/>
      <c r="D28" s="27" t="s">
        <v>40</v>
      </c>
      <c r="E28" s="27" t="s">
        <v>55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8"/>
      <c r="T28" s="39"/>
      <c r="U28" s="39"/>
      <c r="V28" s="43"/>
      <c r="W28" s="43"/>
    </row>
    <row r="29" spans="1:23" ht="20.100000000000001" customHeight="1" thickBot="1" x14ac:dyDescent="0.25">
      <c r="A29" s="7"/>
      <c r="B29" s="6"/>
      <c r="C29" s="6"/>
      <c r="D29" s="27" t="s">
        <v>41</v>
      </c>
      <c r="E29" s="27" t="s">
        <v>56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8"/>
      <c r="T29" s="39"/>
      <c r="U29" s="39"/>
      <c r="V29" s="43"/>
      <c r="W29" s="43"/>
    </row>
    <row r="30" spans="1:23" ht="20.100000000000001" customHeight="1" thickBot="1" x14ac:dyDescent="0.25">
      <c r="A30" s="19"/>
      <c r="B30" s="23" t="s">
        <v>7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  <c r="T30" s="37">
        <f>T22+T26</f>
        <v>0</v>
      </c>
      <c r="U30" s="37">
        <f>U22+U26</f>
        <v>0</v>
      </c>
      <c r="V30" s="37">
        <f t="shared" ref="V30:W30" si="4">V22+V26</f>
        <v>0</v>
      </c>
      <c r="W30" s="37">
        <f t="shared" si="4"/>
        <v>0</v>
      </c>
    </row>
    <row r="31" spans="1:23" ht="12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1"/>
      <c r="U31" s="1"/>
      <c r="V31" s="1"/>
      <c r="W31" s="1"/>
    </row>
    <row r="32" spans="1:2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58" t="s">
        <v>60</v>
      </c>
      <c r="V36" s="58"/>
      <c r="W36" s="58"/>
    </row>
    <row r="37" spans="1:23" ht="12" x14ac:dyDescent="0.2">
      <c r="A37" s="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2" x14ac:dyDescent="0.2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</row>
  </sheetData>
  <mergeCells count="11">
    <mergeCell ref="T2:U2"/>
    <mergeCell ref="U36:W36"/>
    <mergeCell ref="A38:W38"/>
    <mergeCell ref="V19:W19"/>
    <mergeCell ref="T4:T5"/>
    <mergeCell ref="U4:U5"/>
    <mergeCell ref="E24:S24"/>
    <mergeCell ref="E27:S27"/>
    <mergeCell ref="V4:V5"/>
    <mergeCell ref="W4:W5"/>
    <mergeCell ref="A3:S5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N270"/>
  <sheetViews>
    <sheetView showZeros="0" view="pageBreakPreview" zoomScaleNormal="100" zoomScaleSheetLayoutView="100" workbookViewId="0">
      <selection activeCell="W6" sqref="W6"/>
    </sheetView>
  </sheetViews>
  <sheetFormatPr defaultColWidth="3.83203125" defaultRowHeight="11.25" x14ac:dyDescent="0.2"/>
  <cols>
    <col min="1" max="19" width="2.83203125" style="1" customWidth="1"/>
    <col min="20" max="20" width="20" style="1" customWidth="1"/>
    <col min="21" max="22" width="17.1640625" style="1" customWidth="1"/>
    <col min="23" max="23" width="21" style="1" customWidth="1"/>
    <col min="24" max="90" width="3.83203125" style="1"/>
  </cols>
  <sheetData>
    <row r="1" spans="1:92" x14ac:dyDescent="0.2">
      <c r="W1" s="18"/>
    </row>
    <row r="2" spans="1:92" ht="15" x14ac:dyDescent="0.25">
      <c r="A2" s="15"/>
      <c r="U2" s="24"/>
      <c r="V2" s="24"/>
      <c r="W2" s="30" t="s">
        <v>57</v>
      </c>
    </row>
    <row r="3" spans="1:92" ht="15" x14ac:dyDescent="0.25">
      <c r="A3" s="69" t="s">
        <v>26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1"/>
      <c r="T3" s="36" t="s">
        <v>25</v>
      </c>
      <c r="U3" s="36" t="s">
        <v>25</v>
      </c>
      <c r="V3" s="36" t="s">
        <v>25</v>
      </c>
      <c r="W3" s="36" t="s">
        <v>25</v>
      </c>
    </row>
    <row r="4" spans="1:92" ht="15" customHeight="1" x14ac:dyDescent="0.2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4"/>
      <c r="T4" s="80">
        <v>43465</v>
      </c>
      <c r="U4" s="80">
        <v>43830</v>
      </c>
      <c r="V4" s="80">
        <v>44196</v>
      </c>
      <c r="W4" s="80">
        <v>44561</v>
      </c>
    </row>
    <row r="5" spans="1:92" x14ac:dyDescent="0.2">
      <c r="A5" s="75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7"/>
      <c r="T5" s="81"/>
      <c r="U5" s="81"/>
      <c r="V5" s="81"/>
      <c r="W5" s="81"/>
    </row>
    <row r="6" spans="1:92" ht="12" thickBot="1" x14ac:dyDescent="0.25"/>
    <row r="7" spans="1:92" ht="20.100000000000001" customHeight="1" thickBot="1" x14ac:dyDescent="0.25">
      <c r="A7" s="19"/>
      <c r="B7" s="20" t="s">
        <v>8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35">
        <f>SUM(T8:T10)</f>
        <v>0</v>
      </c>
      <c r="U7" s="35">
        <f t="shared" ref="U7:W7" si="0">SUM(U8:U10)</f>
        <v>0</v>
      </c>
      <c r="V7" s="35">
        <f t="shared" si="0"/>
        <v>0</v>
      </c>
      <c r="W7" s="35">
        <f t="shared" si="0"/>
        <v>0</v>
      </c>
      <c r="CM7" s="1"/>
      <c r="CN7" s="1"/>
    </row>
    <row r="8" spans="1:92" ht="20.100000000000001" customHeight="1" x14ac:dyDescent="0.2">
      <c r="A8" s="7"/>
      <c r="B8" s="4"/>
      <c r="C8" s="4"/>
      <c r="D8" s="14" t="s">
        <v>9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8"/>
      <c r="T8" s="31"/>
      <c r="U8" s="31"/>
      <c r="V8" s="31"/>
      <c r="W8" s="31"/>
      <c r="CM8" s="1"/>
      <c r="CN8" s="1"/>
    </row>
    <row r="9" spans="1:92" ht="20.100000000000001" customHeight="1" x14ac:dyDescent="0.2">
      <c r="A9" s="7"/>
      <c r="B9" s="4"/>
      <c r="C9" s="4"/>
      <c r="D9" s="14" t="s">
        <v>10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8"/>
      <c r="T9" s="31"/>
      <c r="U9" s="31"/>
      <c r="V9" s="31"/>
      <c r="W9" s="31"/>
      <c r="CM9" s="1"/>
      <c r="CN9" s="1"/>
    </row>
    <row r="10" spans="1:92" ht="20.100000000000001" customHeight="1" thickBot="1" x14ac:dyDescent="0.25">
      <c r="A10" s="7"/>
      <c r="B10" s="4"/>
      <c r="C10" s="4"/>
      <c r="D10" s="14" t="s">
        <v>11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8"/>
      <c r="T10" s="31"/>
      <c r="U10" s="31"/>
      <c r="V10" s="31"/>
      <c r="W10" s="31"/>
      <c r="CM10" s="1"/>
      <c r="CN10" s="1"/>
    </row>
    <row r="11" spans="1:92" ht="20.100000000000001" customHeight="1" thickBot="1" x14ac:dyDescent="0.25">
      <c r="A11" s="19"/>
      <c r="B11" s="20" t="s">
        <v>12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35">
        <f>SUM(T12:T20)</f>
        <v>0</v>
      </c>
      <c r="U11" s="35">
        <f t="shared" ref="U11:W11" si="1">SUM(U12:U20)</f>
        <v>0</v>
      </c>
      <c r="V11" s="35">
        <f t="shared" si="1"/>
        <v>0</v>
      </c>
      <c r="W11" s="35">
        <f t="shared" si="1"/>
        <v>0</v>
      </c>
      <c r="CM11" s="1"/>
      <c r="CN11" s="1"/>
    </row>
    <row r="12" spans="1:92" ht="20.100000000000001" customHeight="1" x14ac:dyDescent="0.2">
      <c r="A12" s="7"/>
      <c r="B12" s="4"/>
      <c r="C12" s="4"/>
      <c r="D12" s="66" t="s">
        <v>13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7"/>
      <c r="T12" s="31"/>
      <c r="U12" s="31"/>
      <c r="V12" s="31"/>
      <c r="W12" s="31"/>
      <c r="CM12" s="1"/>
      <c r="CN12" s="1"/>
    </row>
    <row r="13" spans="1:92" ht="20.100000000000001" customHeight="1" x14ac:dyDescent="0.2">
      <c r="A13" s="7"/>
      <c r="B13" s="4"/>
      <c r="C13" s="4"/>
      <c r="D13" s="62" t="s">
        <v>14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3"/>
      <c r="T13" s="31"/>
      <c r="U13" s="31"/>
      <c r="V13" s="31"/>
      <c r="W13" s="31"/>
      <c r="CM13" s="1"/>
      <c r="CN13" s="1"/>
    </row>
    <row r="14" spans="1:92" ht="20.100000000000001" customHeight="1" x14ac:dyDescent="0.2">
      <c r="A14" s="7"/>
      <c r="B14" s="4"/>
      <c r="C14" s="4"/>
      <c r="D14" s="62" t="s">
        <v>15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3"/>
      <c r="T14" s="31"/>
      <c r="U14" s="31"/>
      <c r="V14" s="31"/>
      <c r="W14" s="31"/>
      <c r="CM14" s="1"/>
      <c r="CN14" s="1"/>
    </row>
    <row r="15" spans="1:92" ht="20.100000000000001" customHeight="1" x14ac:dyDescent="0.2">
      <c r="A15" s="7"/>
      <c r="B15" s="4"/>
      <c r="C15" s="4"/>
      <c r="D15" s="62" t="s">
        <v>16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3"/>
      <c r="T15" s="31"/>
      <c r="U15" s="31"/>
      <c r="V15" s="31"/>
      <c r="W15" s="31"/>
      <c r="CM15" s="1"/>
      <c r="CN15" s="1"/>
    </row>
    <row r="16" spans="1:92" ht="20.100000000000001" customHeight="1" x14ac:dyDescent="0.2">
      <c r="A16" s="7"/>
      <c r="B16" s="4"/>
      <c r="C16" s="4"/>
      <c r="D16" s="62" t="s">
        <v>17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3"/>
      <c r="T16" s="31"/>
      <c r="U16" s="31"/>
      <c r="V16" s="31"/>
      <c r="W16" s="31"/>
      <c r="CM16" s="1"/>
      <c r="CN16" s="1"/>
    </row>
    <row r="17" spans="1:92" ht="27.75" customHeight="1" x14ac:dyDescent="0.2">
      <c r="A17" s="7"/>
      <c r="B17" s="4"/>
      <c r="C17" s="4"/>
      <c r="D17" s="68" t="s">
        <v>18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8"/>
      <c r="T17" s="31"/>
      <c r="U17" s="31"/>
      <c r="V17" s="31"/>
      <c r="W17" s="31"/>
      <c r="CM17" s="1"/>
      <c r="CN17" s="1"/>
    </row>
    <row r="18" spans="1:92" ht="27.75" customHeight="1" x14ac:dyDescent="0.2">
      <c r="A18" s="7"/>
      <c r="B18" s="4"/>
      <c r="C18" s="4"/>
      <c r="D18" s="68" t="s">
        <v>24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51"/>
      <c r="T18" s="31"/>
      <c r="U18" s="31"/>
      <c r="V18" s="31"/>
      <c r="W18" s="31"/>
      <c r="CM18" s="1"/>
      <c r="CN18" s="1"/>
    </row>
    <row r="19" spans="1:92" ht="20.100000000000001" customHeight="1" x14ac:dyDescent="0.2">
      <c r="A19" s="7"/>
      <c r="B19" s="4"/>
      <c r="C19" s="4"/>
      <c r="D19" s="62" t="s">
        <v>19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3"/>
      <c r="T19" s="31"/>
      <c r="U19" s="31"/>
      <c r="V19" s="31"/>
      <c r="W19" s="31"/>
      <c r="CM19" s="1"/>
      <c r="CN19" s="1"/>
    </row>
    <row r="20" spans="1:92" ht="20.100000000000001" customHeight="1" thickBot="1" x14ac:dyDescent="0.25">
      <c r="A20" s="7"/>
      <c r="B20" s="4"/>
      <c r="C20" s="4"/>
      <c r="D20" s="64" t="s">
        <v>20</v>
      </c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5"/>
      <c r="T20" s="31"/>
      <c r="U20" s="31"/>
      <c r="V20" s="31"/>
      <c r="W20" s="31"/>
      <c r="CM20" s="1"/>
      <c r="CN20" s="1"/>
    </row>
    <row r="21" spans="1:92" ht="20.100000000000001" customHeight="1" thickBot="1" x14ac:dyDescent="0.25">
      <c r="A21" s="19"/>
      <c r="B21" s="20" t="s">
        <v>21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2"/>
      <c r="T21" s="35">
        <f>T7-T11</f>
        <v>0</v>
      </c>
      <c r="U21" s="35">
        <f t="shared" ref="U21:W21" si="2">U7-U11</f>
        <v>0</v>
      </c>
      <c r="V21" s="35">
        <f t="shared" si="2"/>
        <v>0</v>
      </c>
      <c r="W21" s="35">
        <f t="shared" si="2"/>
        <v>0</v>
      </c>
      <c r="CM21" s="1"/>
      <c r="CN21" s="1"/>
    </row>
    <row r="22" spans="1:92" ht="20.100000000000001" customHeight="1" x14ac:dyDescent="0.2">
      <c r="A22" s="9"/>
      <c r="B22" s="17" t="s">
        <v>22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0"/>
      <c r="T22" s="34"/>
      <c r="U22" s="34"/>
      <c r="V22" s="34"/>
      <c r="W22" s="34"/>
      <c r="CM22" s="1"/>
      <c r="CN22" s="1"/>
    </row>
    <row r="23" spans="1:92" ht="20.100000000000001" customHeight="1" x14ac:dyDescent="0.2">
      <c r="A23" s="11"/>
      <c r="B23" s="16" t="s">
        <v>23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/>
      <c r="T23" s="33">
        <f>T21-T22</f>
        <v>0</v>
      </c>
      <c r="U23" s="33">
        <f t="shared" ref="U23:W23" si="3">U21-U22</f>
        <v>0</v>
      </c>
      <c r="V23" s="33">
        <f t="shared" si="3"/>
        <v>0</v>
      </c>
      <c r="W23" s="33">
        <f t="shared" si="3"/>
        <v>0</v>
      </c>
      <c r="CM23" s="1"/>
      <c r="CN23" s="1"/>
    </row>
    <row r="24" spans="1:92" ht="75" customHeight="1" x14ac:dyDescent="0.2">
      <c r="A24" s="11"/>
      <c r="B24" s="78" t="s">
        <v>61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32"/>
      <c r="U24" s="32"/>
      <c r="V24" s="32"/>
      <c r="W24" s="32"/>
      <c r="CM24" s="1"/>
      <c r="CN24" s="1"/>
    </row>
    <row r="28" spans="1:92" ht="12" x14ac:dyDescent="0.2">
      <c r="U28" s="58" t="s">
        <v>60</v>
      </c>
      <c r="V28" s="58"/>
      <c r="W28" s="58"/>
    </row>
    <row r="30" spans="1:92" ht="24" customHeight="1" x14ac:dyDescent="0.2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</row>
    <row r="46" spans="1:90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</row>
    <row r="103" spans="1:90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</row>
    <row r="104" spans="1:90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</row>
    <row r="270" spans="1:90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</row>
  </sheetData>
  <mergeCells count="17">
    <mergeCell ref="A3:S5"/>
    <mergeCell ref="A30:W30"/>
    <mergeCell ref="B24:S24"/>
    <mergeCell ref="U28:W28"/>
    <mergeCell ref="T4:T5"/>
    <mergeCell ref="U4:U5"/>
    <mergeCell ref="W4:W5"/>
    <mergeCell ref="V4:V5"/>
    <mergeCell ref="D16:S16"/>
    <mergeCell ref="D20:S20"/>
    <mergeCell ref="D19:S19"/>
    <mergeCell ref="D12:S12"/>
    <mergeCell ref="D13:S13"/>
    <mergeCell ref="D14:S14"/>
    <mergeCell ref="D15:S15"/>
    <mergeCell ref="D17:R17"/>
    <mergeCell ref="D18:S18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bilans</vt:lpstr>
      <vt:lpstr>rach wyn</vt:lpstr>
    </vt:vector>
  </TitlesOfParts>
  <Company>Ministerstwo Finansów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Gałązka - SCREP</dc:creator>
  <cp:lastModifiedBy>user1</cp:lastModifiedBy>
  <cp:lastPrinted>2020-04-29T07:40:28Z</cp:lastPrinted>
  <dcterms:created xsi:type="dcterms:W3CDTF">2014-03-21T11:52:41Z</dcterms:created>
  <dcterms:modified xsi:type="dcterms:W3CDTF">2021-02-08T12:58:21Z</dcterms:modified>
</cp:coreProperties>
</file>